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Taulukko1" sheetId="1" r:id="rId1"/>
    <sheet name="Taulukko2" sheetId="2" r:id="rId2"/>
    <sheet name="Taulukko3" sheetId="3" r:id="rId3"/>
  </sheets>
  <definedNames/>
  <calcPr fullCalcOnLoad="1"/>
</workbook>
</file>

<file path=xl/sharedStrings.xml><?xml version="1.0" encoding="utf-8"?>
<sst xmlns="http://schemas.openxmlformats.org/spreadsheetml/2006/main" count="68" uniqueCount="63">
  <si>
    <t>kpl</t>
  </si>
  <si>
    <t>Weapons</t>
  </si>
  <si>
    <t>GP</t>
  </si>
  <si>
    <t>cn</t>
  </si>
  <si>
    <t>Equipment</t>
  </si>
  <si>
    <t>Axes:</t>
  </si>
  <si>
    <t>Backpack</t>
  </si>
  <si>
    <t>Battle Axe (two-handed)</t>
  </si>
  <si>
    <t>Flask of oil</t>
  </si>
  <si>
    <t>Hand Axe</t>
  </si>
  <si>
    <t>Holy Symbol</t>
  </si>
  <si>
    <t>Bows:</t>
  </si>
  <si>
    <t>Holy water (1 vial)</t>
  </si>
  <si>
    <t>Crossbow Lt. (fires quarrels)</t>
  </si>
  <si>
    <t>Lantern</t>
  </si>
  <si>
    <t>Case with 30 quarrel</t>
  </si>
  <si>
    <t>*</t>
  </si>
  <si>
    <t>Mirror</t>
  </si>
  <si>
    <t>Long bow</t>
  </si>
  <si>
    <t>Pole (wood, 10´ long)</t>
  </si>
  <si>
    <t>Short bow</t>
  </si>
  <si>
    <t>Rations:</t>
  </si>
  <si>
    <t>Quiver with 20 arrows</t>
  </si>
  <si>
    <t>Iron rations one week</t>
  </si>
  <si>
    <t>silver-tipped arrow</t>
  </si>
  <si>
    <t>Standard rations one week</t>
  </si>
  <si>
    <t>Swords:</t>
  </si>
  <si>
    <t>Rope (50´ long)</t>
  </si>
  <si>
    <t>Short sword</t>
  </si>
  <si>
    <t>Sacks:</t>
  </si>
  <si>
    <t>Normal Sword</t>
  </si>
  <si>
    <t>Small</t>
  </si>
  <si>
    <t>Two-Handed Sword</t>
  </si>
  <si>
    <t>Large</t>
  </si>
  <si>
    <t>Other Weapons:</t>
  </si>
  <si>
    <t>*Mace</t>
  </si>
  <si>
    <t>Thieves's Tools</t>
  </si>
  <si>
    <t>*Club</t>
  </si>
  <si>
    <t>Tinder box</t>
  </si>
  <si>
    <t>Pole Arm (two-handed)</t>
  </si>
  <si>
    <t>Torches (6)</t>
  </si>
  <si>
    <t>*Sling with 30 sling stones</t>
  </si>
  <si>
    <t>Waterskins (or wineskin)</t>
  </si>
  <si>
    <t>Spear</t>
  </si>
  <si>
    <t>Wine (1 quart)</t>
  </si>
  <si>
    <t>*War Hammer</t>
  </si>
  <si>
    <t>Wolsfbane</t>
  </si>
  <si>
    <t>*The weapon may be used by a cleric</t>
  </si>
  <si>
    <t>Spikes 1 (iron, 12, 60) and small hammer 2 (10)</t>
  </si>
  <si>
    <t>Daggers:</t>
  </si>
  <si>
    <t>Just spikes (12)</t>
  </si>
  <si>
    <t>Normal dagger</t>
  </si>
  <si>
    <t>Just hammer</t>
  </si>
  <si>
    <t>Silver dagger</t>
  </si>
  <si>
    <t>Muuta</t>
  </si>
  <si>
    <t>Armor</t>
  </si>
  <si>
    <t>Total Gold:</t>
  </si>
  <si>
    <t>Leather armor</t>
  </si>
  <si>
    <t>Total weight</t>
  </si>
  <si>
    <t>Chain Mail Armor</t>
  </si>
  <si>
    <t>Plate Mail Armor</t>
  </si>
  <si>
    <t>Encumbrance</t>
  </si>
  <si>
    <t>Shield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</si>
</sst>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5"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/>
    </xf>
    <xf numFmtId="164" fontId="4" fillId="0" borderId="0" xfId="0" applyFont="1" applyAlignment="1">
      <alignment wrapText="1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tabSelected="1" workbookViewId="0" topLeftCell="A7">
      <selection activeCell="H27" sqref="H27"/>
    </sheetView>
  </sheetViews>
  <sheetFormatPr defaultColWidth="12.57421875" defaultRowHeight="12.75"/>
  <cols>
    <col min="1" max="8" width="11.57421875" style="0" customWidth="1"/>
    <col min="9" max="9" width="18.28125" style="0" customWidth="1"/>
    <col min="10" max="16384" width="11.57421875" style="0" customWidth="1"/>
  </cols>
  <sheetData>
    <row r="2" spans="1:13" ht="12.75">
      <c r="A2" s="1" t="s">
        <v>0</v>
      </c>
      <c r="B2" s="2" t="s">
        <v>1</v>
      </c>
      <c r="E2" t="s">
        <v>2</v>
      </c>
      <c r="F2" t="s">
        <v>3</v>
      </c>
      <c r="H2" s="1" t="s">
        <v>0</v>
      </c>
      <c r="I2" s="2" t="s">
        <v>4</v>
      </c>
      <c r="L2" t="s">
        <v>2</v>
      </c>
      <c r="M2" t="s">
        <v>3</v>
      </c>
    </row>
    <row r="3" spans="2:13" ht="12.75">
      <c r="B3" s="3" t="s">
        <v>5</v>
      </c>
      <c r="H3">
        <v>0</v>
      </c>
      <c r="I3" t="s">
        <v>6</v>
      </c>
      <c r="L3">
        <v>5</v>
      </c>
      <c r="M3">
        <v>20</v>
      </c>
    </row>
    <row r="4" spans="1:13" ht="12.75">
      <c r="A4">
        <v>0</v>
      </c>
      <c r="B4" t="s">
        <v>7</v>
      </c>
      <c r="E4">
        <v>7</v>
      </c>
      <c r="F4">
        <v>60</v>
      </c>
      <c r="H4">
        <v>0</v>
      </c>
      <c r="I4" t="s">
        <v>8</v>
      </c>
      <c r="L4">
        <v>2</v>
      </c>
      <c r="M4">
        <v>10</v>
      </c>
    </row>
    <row r="5" spans="1:13" ht="12.75">
      <c r="A5">
        <v>0</v>
      </c>
      <c r="B5" t="s">
        <v>9</v>
      </c>
      <c r="E5">
        <v>4</v>
      </c>
      <c r="F5">
        <v>30</v>
      </c>
      <c r="H5">
        <v>0</v>
      </c>
      <c r="I5" t="s">
        <v>10</v>
      </c>
      <c r="L5">
        <v>25</v>
      </c>
      <c r="M5">
        <v>1</v>
      </c>
    </row>
    <row r="6" spans="2:13" ht="12.75">
      <c r="B6" s="3" t="s">
        <v>11</v>
      </c>
      <c r="H6">
        <v>0</v>
      </c>
      <c r="I6" t="s">
        <v>12</v>
      </c>
      <c r="L6">
        <v>25</v>
      </c>
      <c r="M6">
        <v>1</v>
      </c>
    </row>
    <row r="7" spans="1:13" ht="12.75">
      <c r="A7">
        <v>0</v>
      </c>
      <c r="B7" t="s">
        <v>13</v>
      </c>
      <c r="E7">
        <v>30</v>
      </c>
      <c r="F7">
        <v>50</v>
      </c>
      <c r="H7">
        <v>0</v>
      </c>
      <c r="I7" t="s">
        <v>14</v>
      </c>
      <c r="L7">
        <v>10</v>
      </c>
      <c r="M7">
        <v>30</v>
      </c>
    </row>
    <row r="8" spans="1:13" ht="12.75">
      <c r="A8">
        <v>0</v>
      </c>
      <c r="B8" t="s">
        <v>15</v>
      </c>
      <c r="E8">
        <v>10</v>
      </c>
      <c r="F8" t="s">
        <v>16</v>
      </c>
      <c r="H8">
        <v>0</v>
      </c>
      <c r="I8" t="s">
        <v>17</v>
      </c>
      <c r="L8">
        <v>5</v>
      </c>
      <c r="M8">
        <v>5</v>
      </c>
    </row>
    <row r="9" spans="1:13" ht="12.75">
      <c r="A9">
        <v>0</v>
      </c>
      <c r="B9" t="s">
        <v>18</v>
      </c>
      <c r="E9">
        <v>30</v>
      </c>
      <c r="F9">
        <v>30</v>
      </c>
      <c r="H9">
        <v>0</v>
      </c>
      <c r="I9" t="s">
        <v>19</v>
      </c>
      <c r="L9">
        <v>1</v>
      </c>
      <c r="M9">
        <v>100</v>
      </c>
    </row>
    <row r="10" spans="1:9" ht="12.75">
      <c r="A10">
        <v>0</v>
      </c>
      <c r="B10" t="s">
        <v>20</v>
      </c>
      <c r="E10">
        <v>20</v>
      </c>
      <c r="F10">
        <v>20</v>
      </c>
      <c r="I10" s="3" t="s">
        <v>21</v>
      </c>
    </row>
    <row r="11" spans="1:13" ht="12.75">
      <c r="A11">
        <v>0</v>
      </c>
      <c r="B11" t="s">
        <v>22</v>
      </c>
      <c r="E11">
        <v>5</v>
      </c>
      <c r="F11" t="s">
        <v>16</v>
      </c>
      <c r="H11">
        <v>0</v>
      </c>
      <c r="I11" t="s">
        <v>23</v>
      </c>
      <c r="L11">
        <v>15</v>
      </c>
      <c r="M11">
        <v>70</v>
      </c>
    </row>
    <row r="12" spans="1:13" ht="12.75">
      <c r="A12">
        <v>0</v>
      </c>
      <c r="B12" t="s">
        <v>24</v>
      </c>
      <c r="E12">
        <v>5</v>
      </c>
      <c r="F12" t="s">
        <v>16</v>
      </c>
      <c r="H12">
        <v>0</v>
      </c>
      <c r="I12" t="s">
        <v>25</v>
      </c>
      <c r="L12">
        <v>5</v>
      </c>
      <c r="M12">
        <v>200</v>
      </c>
    </row>
    <row r="13" spans="2:13" ht="12.75">
      <c r="B13" s="3" t="s">
        <v>26</v>
      </c>
      <c r="H13">
        <v>0</v>
      </c>
      <c r="I13" t="s">
        <v>27</v>
      </c>
      <c r="L13">
        <v>1</v>
      </c>
      <c r="M13">
        <v>50</v>
      </c>
    </row>
    <row r="14" spans="1:9" ht="12.75">
      <c r="A14">
        <v>0</v>
      </c>
      <c r="B14" t="s">
        <v>28</v>
      </c>
      <c r="E14">
        <v>7</v>
      </c>
      <c r="F14">
        <v>30</v>
      </c>
      <c r="I14" s="3" t="s">
        <v>29</v>
      </c>
    </row>
    <row r="15" spans="1:13" ht="12.75">
      <c r="A15">
        <v>0</v>
      </c>
      <c r="B15" t="s">
        <v>30</v>
      </c>
      <c r="E15">
        <v>10</v>
      </c>
      <c r="F15">
        <v>60</v>
      </c>
      <c r="H15">
        <v>0</v>
      </c>
      <c r="I15" t="s">
        <v>31</v>
      </c>
      <c r="L15">
        <v>1</v>
      </c>
      <c r="M15">
        <v>1</v>
      </c>
    </row>
    <row r="16" spans="1:13" ht="12.75">
      <c r="A16">
        <v>0</v>
      </c>
      <c r="B16" t="s">
        <v>32</v>
      </c>
      <c r="E16">
        <v>15</v>
      </c>
      <c r="F16">
        <v>100</v>
      </c>
      <c r="H16">
        <v>0</v>
      </c>
      <c r="I16" t="s">
        <v>33</v>
      </c>
      <c r="L16">
        <v>2</v>
      </c>
      <c r="M16">
        <v>5</v>
      </c>
    </row>
    <row r="17" ht="12.75">
      <c r="B17" s="3" t="s">
        <v>34</v>
      </c>
    </row>
    <row r="18" spans="1:13" ht="12.75">
      <c r="A18">
        <v>0</v>
      </c>
      <c r="B18" t="s">
        <v>35</v>
      </c>
      <c r="E18">
        <v>5</v>
      </c>
      <c r="F18">
        <v>30</v>
      </c>
      <c r="H18">
        <v>0</v>
      </c>
      <c r="I18" t="s">
        <v>36</v>
      </c>
      <c r="L18">
        <v>25</v>
      </c>
      <c r="M18">
        <v>10</v>
      </c>
    </row>
    <row r="19" spans="1:13" ht="12.75">
      <c r="A19">
        <v>0</v>
      </c>
      <c r="B19" t="s">
        <v>37</v>
      </c>
      <c r="E19">
        <v>3</v>
      </c>
      <c r="F19">
        <v>50</v>
      </c>
      <c r="H19">
        <v>0</v>
      </c>
      <c r="I19" t="s">
        <v>38</v>
      </c>
      <c r="L19">
        <v>3</v>
      </c>
      <c r="M19">
        <v>5</v>
      </c>
    </row>
    <row r="20" spans="1:13" ht="12.75">
      <c r="A20">
        <v>0</v>
      </c>
      <c r="B20" t="s">
        <v>39</v>
      </c>
      <c r="E20">
        <v>7</v>
      </c>
      <c r="F20">
        <v>150</v>
      </c>
      <c r="H20">
        <v>0</v>
      </c>
      <c r="I20" t="s">
        <v>40</v>
      </c>
      <c r="L20">
        <v>1</v>
      </c>
      <c r="M20">
        <v>120</v>
      </c>
    </row>
    <row r="21" spans="1:13" ht="12.75">
      <c r="A21">
        <v>0</v>
      </c>
      <c r="B21" t="s">
        <v>41</v>
      </c>
      <c r="E21">
        <v>2</v>
      </c>
      <c r="F21">
        <v>20</v>
      </c>
      <c r="H21">
        <v>0</v>
      </c>
      <c r="I21" t="s">
        <v>42</v>
      </c>
      <c r="L21">
        <v>1</v>
      </c>
      <c r="M21">
        <v>5</v>
      </c>
    </row>
    <row r="22" spans="1:13" ht="12.75">
      <c r="A22">
        <v>0</v>
      </c>
      <c r="B22" t="s">
        <v>43</v>
      </c>
      <c r="E22">
        <v>3</v>
      </c>
      <c r="F22">
        <v>30</v>
      </c>
      <c r="H22">
        <v>0</v>
      </c>
      <c r="I22" t="s">
        <v>44</v>
      </c>
      <c r="L22">
        <v>1</v>
      </c>
      <c r="M22">
        <v>30</v>
      </c>
    </row>
    <row r="23" spans="1:13" ht="12.75">
      <c r="A23">
        <v>0</v>
      </c>
      <c r="B23" t="s">
        <v>45</v>
      </c>
      <c r="E23">
        <v>5</v>
      </c>
      <c r="F23">
        <v>50</v>
      </c>
      <c r="H23">
        <v>0</v>
      </c>
      <c r="I23" t="s">
        <v>46</v>
      </c>
      <c r="L23">
        <v>10</v>
      </c>
      <c r="M23">
        <v>1</v>
      </c>
    </row>
    <row r="24" spans="2:13" ht="12.75">
      <c r="B24" t="s">
        <v>47</v>
      </c>
      <c r="H24">
        <v>0</v>
      </c>
      <c r="I24" t="s">
        <v>48</v>
      </c>
      <c r="L24">
        <v>3</v>
      </c>
      <c r="M24">
        <v>70</v>
      </c>
    </row>
    <row r="25" spans="2:13" ht="12.75">
      <c r="B25" s="3" t="s">
        <v>49</v>
      </c>
      <c r="H25">
        <v>0</v>
      </c>
      <c r="I25" t="s">
        <v>50</v>
      </c>
      <c r="L25">
        <v>1</v>
      </c>
      <c r="M25">
        <v>60</v>
      </c>
    </row>
    <row r="26" spans="1:13" ht="12.75">
      <c r="A26">
        <v>0</v>
      </c>
      <c r="B26" t="s">
        <v>51</v>
      </c>
      <c r="E26">
        <v>3</v>
      </c>
      <c r="F26">
        <v>10</v>
      </c>
      <c r="H26">
        <v>0</v>
      </c>
      <c r="I26" t="s">
        <v>52</v>
      </c>
      <c r="L26">
        <v>2</v>
      </c>
      <c r="M26">
        <v>10</v>
      </c>
    </row>
    <row r="27" spans="1:13" ht="12.75">
      <c r="A27">
        <v>0</v>
      </c>
      <c r="B27" t="s">
        <v>53</v>
      </c>
      <c r="E27">
        <v>30</v>
      </c>
      <c r="F27">
        <v>10</v>
      </c>
      <c r="H27">
        <v>0</v>
      </c>
      <c r="I27" t="s">
        <v>54</v>
      </c>
      <c r="L27">
        <v>0</v>
      </c>
      <c r="M27">
        <v>0</v>
      </c>
    </row>
    <row r="28" spans="2:10" ht="12.75">
      <c r="B28" s="2" t="s">
        <v>55</v>
      </c>
      <c r="I28" s="1" t="s">
        <v>56</v>
      </c>
      <c r="J28" s="4">
        <f>A4*7+A5*4+A7*30+A8*10+A9*30+A10*20+A11*5+A12*5+A14*7+A15*10+A16*15+A18*5+A19*3+A20*7+A21*2+A22*3+A23*5+A29*20+A30*40+A31*60+A32*10+H3*5+H4*L4+H5*L5+H6*L6+H7*L7+H8*L8+H9*L9+H11*L11+H12*L12+H13*L13+H15*L15+H16*L16+H24*L24+H18*L18+H19*L19+H20*L20+H21*L21+H22*1+H23*10+A26*3+A27*30+H27*L27+H26*2+H25*1</f>
        <v>0</v>
      </c>
    </row>
    <row r="29" spans="1:10" ht="12.75">
      <c r="A29">
        <v>0</v>
      </c>
      <c r="B29" t="s">
        <v>57</v>
      </c>
      <c r="E29">
        <v>20</v>
      </c>
      <c r="F29">
        <v>200</v>
      </c>
      <c r="I29" s="1" t="s">
        <v>58</v>
      </c>
      <c r="J29" s="4">
        <f>A4*60+A5*30+A7*50+A8*0+A9*30+A10*20+A11*0+A12*0+A14*30+A15*60+A16*100+A18*30+A19*50+A20*150+A21*20+A22*30+A23*50+A29*200+A30*400+A31*500+A32*100+H3*20+H4*10+H5*1+H6*1+H7*30+H8*5+H9*100+H11*70+H12*200+H13*50+H15*1+H16*5+H24*70+H18*10+H19*5+H20*120+H21*5+H22*30+H23*1+A26*10+A27*10+H27*M27+H25*60+H26*10</f>
        <v>0</v>
      </c>
    </row>
    <row r="30" spans="1:10" ht="12.75">
      <c r="A30">
        <v>0</v>
      </c>
      <c r="B30" t="s">
        <v>59</v>
      </c>
      <c r="E30">
        <v>40</v>
      </c>
      <c r="F30">
        <v>400</v>
      </c>
      <c r="J30" s="5"/>
    </row>
    <row r="31" spans="1:10" ht="12.75">
      <c r="A31">
        <v>0</v>
      </c>
      <c r="B31" t="s">
        <v>60</v>
      </c>
      <c r="E31">
        <v>60</v>
      </c>
      <c r="F31">
        <v>500</v>
      </c>
      <c r="I31" s="1" t="s">
        <v>61</v>
      </c>
      <c r="J31" t="str">
        <f>IF(J29&gt;=2401,"0/0/0",IF(J29&gt;=1601,"15/5/15",IF(J29&gt;=1201,"30/10/30",IF(J29&gt;=801,"60/20/60",IF(J29&gt;=401,"90/30/90",IF(J29&lt;=400,"120/40/120"))))))</f>
        <v>120/40/120</v>
      </c>
    </row>
    <row r="32" spans="1:6" ht="12.75">
      <c r="A32">
        <v>0</v>
      </c>
      <c r="B32" t="s">
        <v>62</v>
      </c>
      <c r="E32">
        <v>10</v>
      </c>
      <c r="F32">
        <v>100</v>
      </c>
    </row>
    <row r="34" ht="12.75">
      <c r="K34" s="6"/>
    </row>
    <row r="35" ht="12.75">
      <c r="K35" s="6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2012-09-18T18:21:24Z</dcterms:created>
  <dcterms:modified xsi:type="dcterms:W3CDTF">2012-10-01T18:08:44Z</dcterms:modified>
  <cp:category/>
  <cp:version/>
  <cp:contentType/>
  <cp:contentStatus/>
  <cp:revision>16</cp:revision>
</cp:coreProperties>
</file>